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東大和市スポーツ協会\07市民スポーツ大会\令和８年度\"/>
    </mc:Choice>
  </mc:AlternateContent>
  <xr:revisionPtr revIDLastSave="0" documentId="13_ncr:1_{D602AFE5-C59D-4570-B18E-3B21F71258C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令和８年度助成金収支決算書書式" sheetId="4" r:id="rId1"/>
    <sheet name="令和８年度助成金収支決算書 作成例" sheetId="5" r:id="rId2"/>
    <sheet name="Sheet2" sheetId="2" r:id="rId3"/>
    <sheet name="Sheet3" sheetId="3" r:id="rId4"/>
  </sheets>
  <definedNames>
    <definedName name="_xlnm.Print_Area" localSheetId="1">'令和８年度助成金収支決算書 作成例'!$A$1:$K$33</definedName>
    <definedName name="_xlnm.Print_Area" localSheetId="0">令和８年度助成金収支決算書書式!$A$1:$K$33</definedName>
  </definedNames>
  <calcPr calcId="191029"/>
</workbook>
</file>

<file path=xl/calcChain.xml><?xml version="1.0" encoding="utf-8"?>
<calcChain xmlns="http://schemas.openxmlformats.org/spreadsheetml/2006/main">
  <c r="B31" i="4" l="1"/>
  <c r="D27" i="5"/>
  <c r="D21" i="5"/>
  <c r="D28" i="5" s="1"/>
  <c r="D10" i="5"/>
  <c r="D9" i="4"/>
  <c r="D20" i="4"/>
  <c r="E31" i="4" s="1"/>
  <c r="D26" i="4"/>
  <c r="E32" i="5" l="1"/>
  <c r="I32" i="5" s="1"/>
  <c r="I31" i="4"/>
  <c r="D27" i="4"/>
</calcChain>
</file>

<file path=xl/sharedStrings.xml><?xml version="1.0" encoding="utf-8"?>
<sst xmlns="http://schemas.openxmlformats.org/spreadsheetml/2006/main" count="84" uniqueCount="49">
  <si>
    <t>団体名</t>
    <rPh sb="0" eb="2">
      <t>ダンタイ</t>
    </rPh>
    <rPh sb="2" eb="3">
      <t>ナ</t>
    </rPh>
    <phoneticPr fontId="1"/>
  </si>
  <si>
    <t>収入の部</t>
    <rPh sb="0" eb="2">
      <t>シュウニュウ</t>
    </rPh>
    <rPh sb="3" eb="4">
      <t>ブ</t>
    </rPh>
    <phoneticPr fontId="1"/>
  </si>
  <si>
    <t>金　額　（円）</t>
    <rPh sb="0" eb="1">
      <t>キン</t>
    </rPh>
    <rPh sb="2" eb="3">
      <t>ガク</t>
    </rPh>
    <rPh sb="5" eb="6">
      <t>エン</t>
    </rPh>
    <phoneticPr fontId="1"/>
  </si>
  <si>
    <t>説　　　　　　　　明</t>
    <rPh sb="0" eb="1">
      <t>セツ</t>
    </rPh>
    <rPh sb="9" eb="10">
      <t>メイ</t>
    </rPh>
    <phoneticPr fontId="1"/>
  </si>
  <si>
    <t>支出の部</t>
    <rPh sb="0" eb="2">
      <t>シシュツ</t>
    </rPh>
    <rPh sb="3" eb="4">
      <t>ブ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</si>
  <si>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</si>
  <si>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</si>
  <si>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保険料</t>
    <rPh sb="0" eb="3">
      <t>ホケンリョウ</t>
    </rPh>
    <phoneticPr fontId="1"/>
  </si>
  <si>
    <t>〔　使途適否チェック　〕</t>
    <rPh sb="2" eb="4">
      <t>シト</t>
    </rPh>
    <rPh sb="4" eb="6">
      <t>テキヒ</t>
    </rPh>
    <phoneticPr fontId="1"/>
  </si>
  <si>
    <t>印刷製本費</t>
    <rPh sb="0" eb="1">
      <t>イン</t>
    </rPh>
    <rPh sb="1" eb="2">
      <t>サツ</t>
    </rPh>
    <rPh sb="2" eb="4">
      <t>セイホン</t>
    </rPh>
    <rPh sb="4" eb="5">
      <t>ヒ</t>
    </rPh>
    <phoneticPr fontId="1"/>
  </si>
  <si>
    <t>賃金</t>
    <rPh sb="0" eb="1">
      <t>チン</t>
    </rPh>
    <rPh sb="1" eb="2">
      <t>キン</t>
    </rPh>
    <phoneticPr fontId="1"/>
  </si>
  <si>
    <t>科　　　　　　目</t>
    <rPh sb="0" eb="1">
      <t>カ</t>
    </rPh>
    <rPh sb="7" eb="8">
      <t>メ</t>
    </rPh>
    <phoneticPr fontId="1"/>
  </si>
  <si>
    <t>科　　　　　目</t>
    <rPh sb="0" eb="1">
      <t>カ</t>
    </rPh>
    <rPh sb="6" eb="7">
      <t>メ</t>
    </rPh>
    <phoneticPr fontId="1"/>
  </si>
  <si>
    <t>－</t>
    <phoneticPr fontId="1"/>
  </si>
  <si>
    <t>＝</t>
    <phoneticPr fontId="1"/>
  </si>
  <si>
    <t>助成金対象科目支出（B)</t>
    <rPh sb="0" eb="3">
      <t>ジョセイキン</t>
    </rPh>
    <rPh sb="3" eb="5">
      <t>タイショウ</t>
    </rPh>
    <rPh sb="5" eb="7">
      <t>カモク</t>
    </rPh>
    <rPh sb="7" eb="9">
      <t>シシュツ</t>
    </rPh>
    <phoneticPr fontId="1"/>
  </si>
  <si>
    <t>助成費対象外</t>
    <rPh sb="0" eb="3">
      <t>ジョセイヒ</t>
    </rPh>
    <rPh sb="3" eb="5">
      <t>タイショウ</t>
    </rPh>
    <rPh sb="5" eb="6">
      <t>ガイ</t>
    </rPh>
    <phoneticPr fontId="1"/>
  </si>
  <si>
    <t>助成費対象費</t>
    <rPh sb="0" eb="2">
      <t>ジョセイ</t>
    </rPh>
    <rPh sb="2" eb="3">
      <t>ヒ</t>
    </rPh>
    <rPh sb="3" eb="5">
      <t>タイショウ</t>
    </rPh>
    <rPh sb="5" eb="6">
      <t>ヒ</t>
    </rPh>
    <phoneticPr fontId="1"/>
  </si>
  <si>
    <t>小　　　計　（B）</t>
    <rPh sb="0" eb="1">
      <t>ショウ</t>
    </rPh>
    <rPh sb="4" eb="5">
      <t>ケイ</t>
    </rPh>
    <phoneticPr fontId="1"/>
  </si>
  <si>
    <t>小　　　計　（C）</t>
    <rPh sb="0" eb="1">
      <t>ショウ</t>
    </rPh>
    <rPh sb="4" eb="5">
      <t>ケイ</t>
    </rPh>
    <phoneticPr fontId="1"/>
  </si>
  <si>
    <t>合　　　計　（Ｂ＋C)</t>
    <rPh sb="0" eb="1">
      <t>ゴウ</t>
    </rPh>
    <rPh sb="4" eb="5">
      <t>ケイ</t>
    </rPh>
    <phoneticPr fontId="1"/>
  </si>
  <si>
    <t>報償費</t>
    <rPh sb="0" eb="3">
      <t>ホウショウヒ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</si>
  <si>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</si>
  <si>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謝礼</t>
    <rPh sb="0" eb="2">
      <t>シャレイ</t>
    </rPh>
    <phoneticPr fontId="1"/>
  </si>
  <si>
    <t>賞品費</t>
    <rPh sb="0" eb="3">
      <t>ショウヒンヒ</t>
    </rPh>
    <phoneticPr fontId="1"/>
  </si>
  <si>
    <t>参加費</t>
    <rPh sb="0" eb="3">
      <t>サンカヒ</t>
    </rPh>
    <phoneticPr fontId="1"/>
  </si>
  <si>
    <t>食糧費</t>
    <rPh sb="0" eb="3">
      <t>ショクリョウヒ</t>
    </rPh>
    <phoneticPr fontId="1"/>
  </si>
  <si>
    <t>　団体運営費より繰り入れ</t>
    <rPh sb="1" eb="3">
      <t>ダンタイ</t>
    </rPh>
    <rPh sb="3" eb="6">
      <t>ウンエイヒ</t>
    </rPh>
    <rPh sb="8" eb="9">
      <t>ク</t>
    </rPh>
    <rPh sb="10" eb="11">
      <t>イ</t>
    </rPh>
    <phoneticPr fontId="1"/>
  </si>
  <si>
    <t>　市からの助成金</t>
    <rPh sb="1" eb="2">
      <t>シ</t>
    </rPh>
    <rPh sb="5" eb="8">
      <t>ジョセイキン</t>
    </rPh>
    <phoneticPr fontId="1"/>
  </si>
  <si>
    <t>　繰　入　金</t>
    <rPh sb="1" eb="2">
      <t>クリ</t>
    </rPh>
    <rPh sb="3" eb="4">
      <t>イリ</t>
    </rPh>
    <rPh sb="5" eb="6">
      <t>キン</t>
    </rPh>
    <phoneticPr fontId="1"/>
  </si>
  <si>
    <t>　参　加　費</t>
    <rPh sb="1" eb="2">
      <t>サン</t>
    </rPh>
    <rPh sb="3" eb="4">
      <t>カ</t>
    </rPh>
    <rPh sb="5" eb="6">
      <t>ヒ</t>
    </rPh>
    <phoneticPr fontId="1"/>
  </si>
  <si>
    <t>収入金額（A）</t>
    <rPh sb="0" eb="2">
      <t>シュウニュウ</t>
    </rPh>
    <rPh sb="2" eb="4">
      <t>キンガク</t>
    </rPh>
    <phoneticPr fontId="1"/>
  </si>
  <si>
    <t>　合　　計　（A）</t>
    <rPh sb="1" eb="2">
      <t>ア</t>
    </rPh>
    <rPh sb="4" eb="5">
      <t>ケイ</t>
    </rPh>
    <phoneticPr fontId="1"/>
  </si>
  <si>
    <t>　１人５００円×７０人</t>
    <rPh sb="2" eb="3">
      <t>リ</t>
    </rPh>
    <rPh sb="6" eb="7">
      <t>エン</t>
    </rPh>
    <rPh sb="10" eb="11">
      <t>ニン</t>
    </rPh>
    <phoneticPr fontId="1"/>
  </si>
  <si>
    <t>プログラムコピー代</t>
    <rPh sb="8" eb="9">
      <t>ダイ</t>
    </rPh>
    <phoneticPr fontId="1"/>
  </si>
  <si>
    <t>会場案内等切手代、ハガキ代</t>
    <rPh sb="0" eb="2">
      <t>カイジョウ</t>
    </rPh>
    <rPh sb="2" eb="5">
      <t>アンナイトウ</t>
    </rPh>
    <rPh sb="5" eb="7">
      <t>キッテ</t>
    </rPh>
    <rPh sb="7" eb="8">
      <t>ダイ</t>
    </rPh>
    <rPh sb="12" eb="13">
      <t>ダイ</t>
    </rPh>
    <phoneticPr fontId="1"/>
  </si>
  <si>
    <t>外部講師１０，０００円×２人</t>
    <rPh sb="0" eb="2">
      <t>ガイブ</t>
    </rPh>
    <rPh sb="2" eb="4">
      <t>コウシ</t>
    </rPh>
    <rPh sb="10" eb="11">
      <t>エン</t>
    </rPh>
    <rPh sb="13" eb="14">
      <t>ニン</t>
    </rPh>
    <phoneticPr fontId="1"/>
  </si>
  <si>
    <t>役員弁当代</t>
    <rPh sb="0" eb="2">
      <t>ヤクイン</t>
    </rPh>
    <rPh sb="2" eb="5">
      <t>ベントウダイ</t>
    </rPh>
    <phoneticPr fontId="1"/>
  </si>
  <si>
    <t>団体名　　〇△□〇□　　連盟</t>
    <rPh sb="0" eb="2">
      <t>ダンタイ</t>
    </rPh>
    <rPh sb="2" eb="3">
      <t>ナ</t>
    </rPh>
    <rPh sb="12" eb="14">
      <t>レンメイ</t>
    </rPh>
    <phoneticPr fontId="1"/>
  </si>
  <si>
    <t>作　成　例</t>
    <rPh sb="0" eb="1">
      <t>サク</t>
    </rPh>
    <rPh sb="2" eb="3">
      <t>シゲル</t>
    </rPh>
    <rPh sb="4" eb="5">
      <t>レイ</t>
    </rPh>
    <phoneticPr fontId="1"/>
  </si>
  <si>
    <t>一人６５円×７０人</t>
    <rPh sb="0" eb="2">
      <t>ヒトリ</t>
    </rPh>
    <rPh sb="4" eb="5">
      <t>エン</t>
    </rPh>
    <rPh sb="8" eb="9">
      <t>ニン</t>
    </rPh>
    <phoneticPr fontId="1"/>
  </si>
  <si>
    <t>入賞者賞品代</t>
    <rPh sb="0" eb="3">
      <t>ニュウショウシャ</t>
    </rPh>
    <rPh sb="3" eb="5">
      <t>ショウヒン</t>
    </rPh>
    <rPh sb="5" eb="6">
      <t>ダイ</t>
    </rPh>
    <phoneticPr fontId="1"/>
  </si>
  <si>
    <t>参加賞３４１円×７０人</t>
    <rPh sb="0" eb="3">
      <t>サンカショウ</t>
    </rPh>
    <rPh sb="6" eb="7">
      <t>エン</t>
    </rPh>
    <rPh sb="10" eb="11">
      <t>ニン</t>
    </rPh>
    <phoneticPr fontId="1"/>
  </si>
  <si>
    <t>ボール、コピー用紙、プリンターインク、文具代</t>
    <rPh sb="7" eb="9">
      <t>ヨウシ</t>
    </rPh>
    <rPh sb="19" eb="21">
      <t>ブング</t>
    </rPh>
    <rPh sb="21" eb="22">
      <t>ダイ</t>
    </rPh>
    <phoneticPr fontId="1"/>
  </si>
  <si>
    <t>※（Ｂ）の値が助成金を超えればＯＫです。</t>
    <rPh sb="5" eb="6">
      <t>アタイ</t>
    </rPh>
    <rPh sb="7" eb="10">
      <t>ジョセイキン</t>
    </rPh>
    <rPh sb="11" eb="12">
      <t>コ</t>
    </rPh>
    <phoneticPr fontId="1"/>
  </si>
  <si>
    <t>市からの助成金</t>
    <rPh sb="0" eb="1">
      <t>シ</t>
    </rPh>
    <rPh sb="4" eb="7">
      <t>ジョセイキン</t>
    </rPh>
    <phoneticPr fontId="1"/>
  </si>
  <si>
    <t>第５７回市民スポーツ大会収入支出決算書</t>
    <rPh sb="0" eb="1">
      <t>ダイ</t>
    </rPh>
    <rPh sb="3" eb="6">
      <t>カイシミン</t>
    </rPh>
    <rPh sb="10" eb="12">
      <t>タイカイ</t>
    </rPh>
    <rPh sb="12" eb="14">
      <t>シュウニュウ</t>
    </rPh>
    <rPh sb="14" eb="16">
      <t>シシュツ</t>
    </rPh>
    <rPh sb="16" eb="19">
      <t>ケッサンショ</t>
    </rPh>
    <phoneticPr fontId="1"/>
  </si>
  <si>
    <t>　　プログラム等資料がありましたら添付してください。</t>
  </si>
  <si>
    <t>第５7回市民スポーツ大会収入支出決算書</t>
    <rPh sb="0" eb="1">
      <t>ダイ</t>
    </rPh>
    <rPh sb="3" eb="6">
      <t>カイシミン</t>
    </rPh>
    <rPh sb="10" eb="12">
      <t>タイカイ</t>
    </rPh>
    <rPh sb="12" eb="14">
      <t>シュウニュウ</t>
    </rPh>
    <rPh sb="14" eb="16">
      <t>シシュツ</t>
    </rPh>
    <rPh sb="16" eb="19">
      <t>ケッサンショ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</si>
</sst>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_ * #,##0_ ;_ * \-#,##0_ ;_ * &quot;-&quot;??_ 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178" fontId="8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27" xfId="0" applyBorder="1" applyAlignment="1">
      <alignment horizontal="distributed" vertical="center"/>
    </xf>
    <xf numFmtId="0" fontId="0" fillId="0" borderId="27" xfId="0" applyBorder="1">
      <alignment vertical="center"/>
    </xf>
    <xf numFmtId="0" fontId="0" fillId="0" borderId="0" xfId="0" applyAlignment="1">
      <alignment horizontal="distributed" vertical="center"/>
    </xf>
    <xf numFmtId="0" fontId="6" fillId="0" borderId="0" xfId="0" applyFo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38" fontId="2" fillId="0" borderId="0" xfId="1" applyFont="1" applyBorder="1" applyAlignment="1">
      <alignment horizontal="center" vertical="center"/>
    </xf>
    <xf numFmtId="0" fontId="0" fillId="0" borderId="28" xfId="0" applyBorder="1" applyAlignment="1">
      <alignment horizontal="distributed" vertical="center"/>
    </xf>
    <xf numFmtId="177" fontId="2" fillId="0" borderId="2" xfId="0" applyNumberFormat="1" applyFont="1" applyBorder="1" applyAlignment="1">
      <alignment horizontal="right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2" fillId="0" borderId="15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 textRotation="255" readingOrder="1"/>
    </xf>
    <xf numFmtId="0" fontId="0" fillId="0" borderId="14" xfId="0" applyBorder="1" applyAlignment="1">
      <alignment horizontal="center" vertical="center" textRotation="255" readingOrder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177" fontId="2" fillId="0" borderId="15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6" xfId="0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2" fillId="0" borderId="8" xfId="1" applyFont="1" applyBorder="1" applyAlignment="1">
      <alignment horizontal="center" vertical="center"/>
    </xf>
  </cellXfs>
  <cellStyles count="4">
    <cellStyle name="桁区切り" xfId="1" builtinId="6"/>
    <cellStyle name="桁区切り [0.00] 2" xfId="3" xr:uid="{E2F64806-7B6B-4F9A-AEA2-B506A9680E6B}"/>
    <cellStyle name="標準" xfId="0" builtinId="0"/>
    <cellStyle name="標準 2" xfId="2" xr:uid="{2B49C1B6-D849-44DA-BB5E-F589D60967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view="pageBreakPreview" zoomScaleNormal="100" zoomScaleSheetLayoutView="100" workbookViewId="0">
      <selection activeCell="G20" sqref="G20:K20"/>
    </sheetView>
  </sheetViews>
  <sheetFormatPr defaultRowHeight="13.5" x14ac:dyDescent="0.15"/>
  <cols>
    <col min="1" max="1" width="5" customWidth="1"/>
    <col min="3" max="3" width="12" customWidth="1"/>
    <col min="4" max="4" width="5.875" customWidth="1"/>
    <col min="5" max="5" width="5.625" customWidth="1"/>
    <col min="6" max="6" width="5.875" customWidth="1"/>
    <col min="7" max="11" width="8.5" customWidth="1"/>
  </cols>
  <sheetData>
    <row r="1" spans="1:11" ht="36.6" customHeight="1" x14ac:dyDescent="0.15">
      <c r="A1" s="25" t="s">
        <v>46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ht="24.75" customHeight="1" x14ac:dyDescent="0.15">
      <c r="H2" s="56" t="s">
        <v>0</v>
      </c>
      <c r="I2" s="56"/>
      <c r="J2" s="56"/>
      <c r="K2" s="56"/>
    </row>
    <row r="3" spans="1:11" ht="24.75" customHeight="1" thickBot="1" x14ac:dyDescent="0.2">
      <c r="A3" s="57" t="s">
        <v>1</v>
      </c>
      <c r="B3" s="57"/>
    </row>
    <row r="4" spans="1:11" ht="27" customHeight="1" x14ac:dyDescent="0.15">
      <c r="A4" s="18" t="s">
        <v>11</v>
      </c>
      <c r="B4" s="19"/>
      <c r="C4" s="19"/>
      <c r="D4" s="19" t="s">
        <v>2</v>
      </c>
      <c r="E4" s="19"/>
      <c r="F4" s="19"/>
      <c r="G4" s="44" t="s">
        <v>3</v>
      </c>
      <c r="H4" s="45"/>
      <c r="I4" s="45"/>
      <c r="J4" s="45"/>
      <c r="K4" s="46"/>
    </row>
    <row r="5" spans="1:11" ht="25.35" customHeight="1" x14ac:dyDescent="0.15">
      <c r="A5" s="14" t="s">
        <v>28</v>
      </c>
      <c r="B5" s="15"/>
      <c r="C5" s="15"/>
      <c r="D5" s="16">
        <v>35000</v>
      </c>
      <c r="E5" s="16"/>
      <c r="F5" s="16"/>
      <c r="G5" s="47"/>
      <c r="H5" s="48"/>
      <c r="I5" s="48"/>
      <c r="J5" s="48"/>
      <c r="K5" s="49"/>
    </row>
    <row r="6" spans="1:11" ht="25.35" customHeight="1" x14ac:dyDescent="0.15">
      <c r="A6" s="14" t="s">
        <v>29</v>
      </c>
      <c r="B6" s="15"/>
      <c r="C6" s="15"/>
      <c r="D6" s="16"/>
      <c r="E6" s="16"/>
      <c r="F6" s="16"/>
      <c r="G6" s="37" t="s">
        <v>27</v>
      </c>
      <c r="H6" s="38"/>
      <c r="I6" s="38"/>
      <c r="J6" s="38"/>
      <c r="K6" s="39"/>
    </row>
    <row r="7" spans="1:11" ht="25.35" customHeight="1" x14ac:dyDescent="0.15">
      <c r="A7" s="14" t="s">
        <v>30</v>
      </c>
      <c r="B7" s="15"/>
      <c r="C7" s="15"/>
      <c r="D7" s="16"/>
      <c r="E7" s="16"/>
      <c r="F7" s="16"/>
      <c r="G7" s="37"/>
      <c r="H7" s="38"/>
      <c r="I7" s="38"/>
      <c r="J7" s="38"/>
      <c r="K7" s="39"/>
    </row>
    <row r="8" spans="1:11" ht="25.35" customHeight="1" x14ac:dyDescent="0.15">
      <c r="A8" s="14"/>
      <c r="B8" s="15"/>
      <c r="C8" s="15"/>
      <c r="D8" s="16"/>
      <c r="E8" s="16"/>
      <c r="F8" s="16"/>
      <c r="G8" s="47"/>
      <c r="H8" s="48"/>
      <c r="I8" s="48"/>
      <c r="J8" s="48"/>
      <c r="K8" s="49"/>
    </row>
    <row r="9" spans="1:11" ht="25.35" customHeight="1" thickBot="1" x14ac:dyDescent="0.2">
      <c r="A9" s="20" t="s">
        <v>32</v>
      </c>
      <c r="B9" s="21"/>
      <c r="C9" s="21"/>
      <c r="D9" s="22">
        <f>SUM(D5:F8)</f>
        <v>35000</v>
      </c>
      <c r="E9" s="22"/>
      <c r="F9" s="22"/>
      <c r="G9" s="50"/>
      <c r="H9" s="32"/>
      <c r="I9" s="32"/>
      <c r="J9" s="32"/>
      <c r="K9" s="51"/>
    </row>
    <row r="10" spans="1:11" ht="25.35" customHeight="1" x14ac:dyDescent="0.1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1" ht="25.35" customHeight="1" thickBot="1" x14ac:dyDescent="0.2">
      <c r="A11" s="57" t="s">
        <v>4</v>
      </c>
      <c r="B11" s="57"/>
    </row>
    <row r="12" spans="1:11" ht="28.7" customHeight="1" x14ac:dyDescent="0.15">
      <c r="A12" s="18" t="s">
        <v>12</v>
      </c>
      <c r="B12" s="19"/>
      <c r="C12" s="19"/>
      <c r="D12" s="19" t="s">
        <v>2</v>
      </c>
      <c r="E12" s="19"/>
      <c r="F12" s="19"/>
      <c r="G12" s="19" t="s">
        <v>3</v>
      </c>
      <c r="H12" s="19"/>
      <c r="I12" s="19"/>
      <c r="J12" s="19"/>
      <c r="K12" s="52"/>
    </row>
    <row r="13" spans="1:11" ht="25.35" customHeight="1" x14ac:dyDescent="0.15">
      <c r="A13" s="26" t="s">
        <v>17</v>
      </c>
      <c r="B13" s="23" t="s">
        <v>21</v>
      </c>
      <c r="C13" s="24"/>
      <c r="D13" s="13"/>
      <c r="E13" s="13"/>
      <c r="F13" s="13"/>
      <c r="G13" s="15"/>
      <c r="H13" s="15"/>
      <c r="I13" s="15"/>
      <c r="J13" s="15"/>
      <c r="K13" s="53"/>
    </row>
    <row r="14" spans="1:11" ht="25.35" customHeight="1" x14ac:dyDescent="0.15">
      <c r="A14" s="27"/>
      <c r="B14" s="23" t="s">
        <v>10</v>
      </c>
      <c r="C14" s="24"/>
      <c r="D14" s="13"/>
      <c r="E14" s="13"/>
      <c r="F14" s="13"/>
      <c r="G14" s="37"/>
      <c r="H14" s="38"/>
      <c r="I14" s="38"/>
      <c r="J14" s="38"/>
      <c r="K14" s="39"/>
    </row>
    <row r="15" spans="1:11" ht="25.35" customHeight="1" x14ac:dyDescent="0.15">
      <c r="A15" s="27"/>
      <c r="B15" s="23" t="s">
        <v>6</v>
      </c>
      <c r="C15" s="24"/>
      <c r="D15" s="13"/>
      <c r="E15" s="13"/>
      <c r="F15" s="13"/>
      <c r="G15" s="37"/>
      <c r="H15" s="38"/>
      <c r="I15" s="38"/>
      <c r="J15" s="38"/>
      <c r="K15" s="39"/>
    </row>
    <row r="16" spans="1:11" ht="25.35" customHeight="1" x14ac:dyDescent="0.15">
      <c r="A16" s="27"/>
      <c r="B16" s="23" t="s">
        <v>9</v>
      </c>
      <c r="C16" s="24"/>
      <c r="D16" s="13"/>
      <c r="E16" s="13"/>
      <c r="F16" s="13"/>
      <c r="G16" s="37"/>
      <c r="H16" s="38"/>
      <c r="I16" s="38"/>
      <c r="J16" s="38"/>
      <c r="K16" s="39"/>
    </row>
    <row r="17" spans="1:13" ht="25.35" customHeight="1" x14ac:dyDescent="0.15">
      <c r="A17" s="27"/>
      <c r="B17" s="23" t="s">
        <v>5</v>
      </c>
      <c r="C17" s="24"/>
      <c r="D17" s="13"/>
      <c r="E17" s="13"/>
      <c r="F17" s="13"/>
      <c r="G17" s="37"/>
      <c r="H17" s="38"/>
      <c r="I17" s="38"/>
      <c r="J17" s="38"/>
      <c r="K17" s="39"/>
    </row>
    <row r="18" spans="1:13" ht="25.35" customHeight="1" x14ac:dyDescent="0.15">
      <c r="A18" s="27"/>
      <c r="B18" s="23" t="s">
        <v>22</v>
      </c>
      <c r="C18" s="24"/>
      <c r="D18" s="13"/>
      <c r="E18" s="13"/>
      <c r="F18" s="13"/>
      <c r="G18" s="37"/>
      <c r="H18" s="38"/>
      <c r="I18" s="38"/>
      <c r="J18" s="38"/>
      <c r="K18" s="39"/>
    </row>
    <row r="19" spans="1:13" ht="25.35" customHeight="1" x14ac:dyDescent="0.15">
      <c r="A19" s="27"/>
      <c r="B19" s="23" t="s">
        <v>7</v>
      </c>
      <c r="C19" s="24"/>
      <c r="D19" s="13"/>
      <c r="E19" s="13"/>
      <c r="F19" s="13"/>
      <c r="G19" s="37"/>
      <c r="H19" s="38"/>
      <c r="I19" s="38"/>
      <c r="J19" s="38"/>
      <c r="K19" s="39"/>
      <c r="L19" s="5"/>
      <c r="M19" s="12"/>
    </row>
    <row r="20" spans="1:13" ht="25.35" customHeight="1" x14ac:dyDescent="0.15">
      <c r="A20" s="34" t="s">
        <v>18</v>
      </c>
      <c r="B20" s="35"/>
      <c r="C20" s="36"/>
      <c r="D20" s="13">
        <f>SUM(D13:F19)</f>
        <v>0</v>
      </c>
      <c r="E20" s="13"/>
      <c r="F20" s="13"/>
      <c r="G20" s="37"/>
      <c r="H20" s="38"/>
      <c r="I20" s="38"/>
      <c r="J20" s="38"/>
      <c r="K20" s="39"/>
    </row>
    <row r="21" spans="1:13" ht="25.35" customHeight="1" x14ac:dyDescent="0.15">
      <c r="A21" s="28" t="s">
        <v>16</v>
      </c>
      <c r="B21" s="23" t="s">
        <v>23</v>
      </c>
      <c r="C21" s="24"/>
      <c r="D21" s="13"/>
      <c r="E21" s="13"/>
      <c r="F21" s="13"/>
      <c r="G21" s="37"/>
      <c r="H21" s="38"/>
      <c r="I21" s="38"/>
      <c r="J21" s="38"/>
      <c r="K21" s="39"/>
    </row>
    <row r="22" spans="1:13" ht="25.35" customHeight="1" x14ac:dyDescent="0.15">
      <c r="A22" s="29"/>
      <c r="B22" s="23" t="s">
        <v>24</v>
      </c>
      <c r="C22" s="24"/>
      <c r="D22" s="13"/>
      <c r="E22" s="13"/>
      <c r="F22" s="13"/>
      <c r="G22" s="37"/>
      <c r="H22" s="38"/>
      <c r="I22" s="38"/>
      <c r="J22" s="38"/>
      <c r="K22" s="39"/>
    </row>
    <row r="23" spans="1:13" ht="25.35" customHeight="1" x14ac:dyDescent="0.15">
      <c r="A23" s="29"/>
      <c r="B23" s="23" t="s">
        <v>25</v>
      </c>
      <c r="C23" s="24"/>
      <c r="D23" s="13"/>
      <c r="E23" s="13"/>
      <c r="F23" s="13"/>
      <c r="G23" s="37"/>
      <c r="H23" s="38"/>
      <c r="I23" s="38"/>
      <c r="J23" s="38"/>
      <c r="K23" s="39"/>
    </row>
    <row r="24" spans="1:13" ht="25.35" customHeight="1" x14ac:dyDescent="0.15">
      <c r="A24" s="29"/>
      <c r="B24" s="23" t="s">
        <v>26</v>
      </c>
      <c r="C24" s="24"/>
      <c r="D24" s="13"/>
      <c r="E24" s="13"/>
      <c r="F24" s="13"/>
      <c r="G24" s="37"/>
      <c r="H24" s="38"/>
      <c r="I24" s="38"/>
      <c r="J24" s="38"/>
      <c r="K24" s="39"/>
    </row>
    <row r="25" spans="1:13" ht="25.35" customHeight="1" x14ac:dyDescent="0.15">
      <c r="A25" s="29"/>
      <c r="B25" s="43"/>
      <c r="C25" s="43"/>
      <c r="D25" s="13"/>
      <c r="E25" s="13"/>
      <c r="F25" s="13"/>
      <c r="G25" s="37"/>
      <c r="H25" s="38"/>
      <c r="I25" s="38"/>
      <c r="J25" s="38"/>
      <c r="K25" s="39"/>
    </row>
    <row r="26" spans="1:13" ht="25.35" customHeight="1" x14ac:dyDescent="0.15">
      <c r="A26" s="34" t="s">
        <v>19</v>
      </c>
      <c r="B26" s="35"/>
      <c r="C26" s="36"/>
      <c r="D26" s="13">
        <f>SUM(D21:F25)</f>
        <v>0</v>
      </c>
      <c r="E26" s="13"/>
      <c r="F26" s="13"/>
      <c r="G26" s="37"/>
      <c r="H26" s="38"/>
      <c r="I26" s="38"/>
      <c r="J26" s="38"/>
      <c r="K26" s="39"/>
    </row>
    <row r="27" spans="1:13" ht="25.35" customHeight="1" thickBot="1" x14ac:dyDescent="0.2">
      <c r="A27" s="31" t="s">
        <v>20</v>
      </c>
      <c r="B27" s="32"/>
      <c r="C27" s="33"/>
      <c r="D27" s="30">
        <f>D20+D26</f>
        <v>0</v>
      </c>
      <c r="E27" s="30"/>
      <c r="F27" s="30"/>
      <c r="G27" s="40"/>
      <c r="H27" s="41"/>
      <c r="I27" s="41"/>
      <c r="J27" s="41"/>
      <c r="K27" s="42"/>
    </row>
    <row r="29" spans="1:13" ht="24" customHeight="1" x14ac:dyDescent="0.15">
      <c r="B29" t="s">
        <v>8</v>
      </c>
    </row>
    <row r="30" spans="1:13" ht="23.25" customHeight="1" x14ac:dyDescent="0.15">
      <c r="B30" s="60" t="s">
        <v>31</v>
      </c>
      <c r="C30" s="60"/>
      <c r="D30" s="1"/>
      <c r="E30" s="1" t="s">
        <v>15</v>
      </c>
      <c r="G30" s="1"/>
      <c r="H30" s="1"/>
      <c r="I30" s="61"/>
      <c r="J30" s="61"/>
    </row>
    <row r="31" spans="1:13" ht="27.6" customHeight="1" x14ac:dyDescent="0.15">
      <c r="B31" s="58">
        <f>D5</f>
        <v>35000</v>
      </c>
      <c r="C31" s="59"/>
      <c r="D31" s="2" t="s">
        <v>13</v>
      </c>
      <c r="E31" s="58">
        <f>SUM(D20)</f>
        <v>0</v>
      </c>
      <c r="F31" s="62"/>
      <c r="G31" s="59"/>
      <c r="H31" s="3" t="s">
        <v>14</v>
      </c>
      <c r="I31" s="58">
        <f>B31-E31</f>
        <v>35000</v>
      </c>
      <c r="J31" s="59"/>
    </row>
    <row r="32" spans="1:13" ht="27.6" customHeight="1" x14ac:dyDescent="0.15">
      <c r="B32" s="11"/>
      <c r="C32" s="11"/>
      <c r="D32" s="2"/>
      <c r="E32" s="11"/>
      <c r="F32" s="11"/>
      <c r="G32" s="11"/>
      <c r="H32" s="3"/>
      <c r="I32" s="11"/>
      <c r="J32" s="11"/>
    </row>
    <row r="33" spans="2:11" ht="34.5" customHeight="1" x14ac:dyDescent="0.15">
      <c r="B33" s="54" t="s">
        <v>47</v>
      </c>
      <c r="C33" s="54"/>
      <c r="D33" s="54"/>
      <c r="E33" s="54"/>
      <c r="F33" s="54"/>
      <c r="G33" s="54"/>
      <c r="H33" s="55"/>
      <c r="I33" s="55"/>
      <c r="J33" s="55"/>
      <c r="K33" s="55"/>
    </row>
  </sheetData>
  <mergeCells count="79">
    <mergeCell ref="B33:K33"/>
    <mergeCell ref="H2:K2"/>
    <mergeCell ref="A3:B3"/>
    <mergeCell ref="A11:B11"/>
    <mergeCell ref="I31:J31"/>
    <mergeCell ref="B30:C30"/>
    <mergeCell ref="I30:J30"/>
    <mergeCell ref="B31:C31"/>
    <mergeCell ref="E31:G31"/>
    <mergeCell ref="B21:C21"/>
    <mergeCell ref="B22:C22"/>
    <mergeCell ref="B23:C23"/>
    <mergeCell ref="A20:C20"/>
    <mergeCell ref="D25:F25"/>
    <mergeCell ref="D19:F19"/>
    <mergeCell ref="D20:F20"/>
    <mergeCell ref="G16:K16"/>
    <mergeCell ref="G17:K17"/>
    <mergeCell ref="G18:K18"/>
    <mergeCell ref="G19:K19"/>
    <mergeCell ref="G20:K20"/>
    <mergeCell ref="G9:K9"/>
    <mergeCell ref="G12:K12"/>
    <mergeCell ref="G13:K13"/>
    <mergeCell ref="G14:K14"/>
    <mergeCell ref="G15:K15"/>
    <mergeCell ref="G4:K4"/>
    <mergeCell ref="G5:K5"/>
    <mergeCell ref="G6:K6"/>
    <mergeCell ref="G7:K7"/>
    <mergeCell ref="G8:K8"/>
    <mergeCell ref="A1:J1"/>
    <mergeCell ref="A13:A19"/>
    <mergeCell ref="A21:A25"/>
    <mergeCell ref="D27:F27"/>
    <mergeCell ref="A27:C27"/>
    <mergeCell ref="A26:C26"/>
    <mergeCell ref="B18:C18"/>
    <mergeCell ref="G21:K21"/>
    <mergeCell ref="G22:K22"/>
    <mergeCell ref="G23:K23"/>
    <mergeCell ref="G24:K24"/>
    <mergeCell ref="G25:K25"/>
    <mergeCell ref="G26:K26"/>
    <mergeCell ref="G27:K27"/>
    <mergeCell ref="B24:C24"/>
    <mergeCell ref="B25:C25"/>
    <mergeCell ref="D22:F22"/>
    <mergeCell ref="D23:F23"/>
    <mergeCell ref="D24:F24"/>
    <mergeCell ref="B17:C17"/>
    <mergeCell ref="B15:C15"/>
    <mergeCell ref="B19:C19"/>
    <mergeCell ref="D18:F18"/>
    <mergeCell ref="D21:F21"/>
    <mergeCell ref="A12:C12"/>
    <mergeCell ref="D12:F12"/>
    <mergeCell ref="D14:F14"/>
    <mergeCell ref="D15:F15"/>
    <mergeCell ref="D17:F17"/>
    <mergeCell ref="D13:F13"/>
    <mergeCell ref="B14:C14"/>
    <mergeCell ref="B16:C16"/>
    <mergeCell ref="D26:F26"/>
    <mergeCell ref="A8:C8"/>
    <mergeCell ref="D8:F8"/>
    <mergeCell ref="A10:J10"/>
    <mergeCell ref="A4:C4"/>
    <mergeCell ref="A5:C5"/>
    <mergeCell ref="A6:C6"/>
    <mergeCell ref="D4:F4"/>
    <mergeCell ref="D5:F5"/>
    <mergeCell ref="D6:F6"/>
    <mergeCell ref="D7:F7"/>
    <mergeCell ref="D16:F16"/>
    <mergeCell ref="A7:C7"/>
    <mergeCell ref="A9:C9"/>
    <mergeCell ref="D9:F9"/>
    <mergeCell ref="B13:C13"/>
  </mergeCells>
  <phoneticPr fontId="1"/>
  <pageMargins left="1.02" right="0.42" top="0.66" bottom="0.6" header="0.51200000000000001" footer="0.51200000000000001"/>
  <pageSetup paperSize="9" scale="94" orientation="portrait" horizontalDpi="4294967294" verticalDpi="200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3628-7B57-4227-9EE8-718B3C28F47A}">
  <dimension ref="A1:M33"/>
  <sheetViews>
    <sheetView tabSelected="1" zoomScaleNormal="100" zoomScaleSheetLayoutView="100" workbookViewId="0">
      <selection activeCell="G20" sqref="G20:K20"/>
    </sheetView>
  </sheetViews>
  <sheetFormatPr defaultRowHeight="13.5" x14ac:dyDescent="0.15"/>
  <cols>
    <col min="1" max="1" width="5" customWidth="1"/>
    <col min="3" max="3" width="12" customWidth="1"/>
    <col min="4" max="4" width="5.875" customWidth="1"/>
    <col min="5" max="5" width="5.625" customWidth="1"/>
    <col min="6" max="6" width="5.875" customWidth="1"/>
    <col min="7" max="11" width="8.5" customWidth="1"/>
    <col min="12" max="12" width="3" customWidth="1"/>
  </cols>
  <sheetData>
    <row r="1" spans="1:11" ht="26.45" customHeight="1" x14ac:dyDescent="0.15">
      <c r="B1" s="4" t="s">
        <v>39</v>
      </c>
    </row>
    <row r="2" spans="1:11" ht="36.6" customHeight="1" x14ac:dyDescent="0.1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24.75" customHeight="1" x14ac:dyDescent="0.15">
      <c r="H3" s="56" t="s">
        <v>38</v>
      </c>
      <c r="I3" s="56"/>
      <c r="J3" s="56"/>
      <c r="K3" s="56"/>
    </row>
    <row r="4" spans="1:11" ht="24.75" customHeight="1" thickBot="1" x14ac:dyDescent="0.2">
      <c r="A4" s="57" t="s">
        <v>1</v>
      </c>
      <c r="B4" s="57"/>
    </row>
    <row r="5" spans="1:11" ht="27" customHeight="1" x14ac:dyDescent="0.15">
      <c r="A5" s="18" t="s">
        <v>11</v>
      </c>
      <c r="B5" s="19"/>
      <c r="C5" s="19"/>
      <c r="D5" s="19" t="s">
        <v>2</v>
      </c>
      <c r="E5" s="19"/>
      <c r="F5" s="19"/>
      <c r="G5" s="44" t="s">
        <v>3</v>
      </c>
      <c r="H5" s="45"/>
      <c r="I5" s="45"/>
      <c r="J5" s="45"/>
      <c r="K5" s="46"/>
    </row>
    <row r="6" spans="1:11" ht="25.35" customHeight="1" x14ac:dyDescent="0.15">
      <c r="A6" s="14" t="s">
        <v>28</v>
      </c>
      <c r="B6" s="15"/>
      <c r="C6" s="15"/>
      <c r="D6" s="16">
        <v>35000</v>
      </c>
      <c r="E6" s="16"/>
      <c r="F6" s="16"/>
      <c r="G6" s="47"/>
      <c r="H6" s="48"/>
      <c r="I6" s="48"/>
      <c r="J6" s="48"/>
      <c r="K6" s="49"/>
    </row>
    <row r="7" spans="1:11" ht="25.35" customHeight="1" x14ac:dyDescent="0.15">
      <c r="A7" s="14" t="s">
        <v>29</v>
      </c>
      <c r="B7" s="15"/>
      <c r="C7" s="15"/>
      <c r="D7" s="16">
        <v>24070</v>
      </c>
      <c r="E7" s="16"/>
      <c r="F7" s="16"/>
      <c r="G7" s="37" t="s">
        <v>27</v>
      </c>
      <c r="H7" s="38"/>
      <c r="I7" s="38"/>
      <c r="J7" s="38"/>
      <c r="K7" s="39"/>
    </row>
    <row r="8" spans="1:11" ht="25.35" customHeight="1" x14ac:dyDescent="0.15">
      <c r="A8" s="14" t="s">
        <v>30</v>
      </c>
      <c r="B8" s="15"/>
      <c r="C8" s="15"/>
      <c r="D8" s="16">
        <v>35000</v>
      </c>
      <c r="E8" s="16"/>
      <c r="F8" s="16"/>
      <c r="G8" s="37" t="s">
        <v>33</v>
      </c>
      <c r="H8" s="38"/>
      <c r="I8" s="38"/>
      <c r="J8" s="38"/>
      <c r="K8" s="39"/>
    </row>
    <row r="9" spans="1:11" ht="25.35" customHeight="1" x14ac:dyDescent="0.15">
      <c r="A9" s="14"/>
      <c r="B9" s="15"/>
      <c r="C9" s="15"/>
      <c r="D9" s="16"/>
      <c r="E9" s="16"/>
      <c r="F9" s="16"/>
      <c r="G9" s="47"/>
      <c r="H9" s="48"/>
      <c r="I9" s="48"/>
      <c r="J9" s="48"/>
      <c r="K9" s="49"/>
    </row>
    <row r="10" spans="1:11" ht="25.35" customHeight="1" thickBot="1" x14ac:dyDescent="0.2">
      <c r="A10" s="20" t="s">
        <v>32</v>
      </c>
      <c r="B10" s="21"/>
      <c r="C10" s="21"/>
      <c r="D10" s="22">
        <f>SUM(D6:F9)</f>
        <v>94070</v>
      </c>
      <c r="E10" s="22"/>
      <c r="F10" s="22"/>
      <c r="G10" s="50"/>
      <c r="H10" s="32"/>
      <c r="I10" s="32"/>
      <c r="J10" s="32"/>
      <c r="K10" s="51"/>
    </row>
    <row r="11" spans="1:11" ht="25.35" customHeight="1" x14ac:dyDescent="0.1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25.35" customHeight="1" thickBot="1" x14ac:dyDescent="0.2">
      <c r="A12" s="57" t="s">
        <v>4</v>
      </c>
      <c r="B12" s="57"/>
    </row>
    <row r="13" spans="1:11" ht="28.7" customHeight="1" x14ac:dyDescent="0.15">
      <c r="A13" s="18" t="s">
        <v>12</v>
      </c>
      <c r="B13" s="19"/>
      <c r="C13" s="19"/>
      <c r="D13" s="19" t="s">
        <v>2</v>
      </c>
      <c r="E13" s="19"/>
      <c r="F13" s="19"/>
      <c r="G13" s="19" t="s">
        <v>3</v>
      </c>
      <c r="H13" s="19"/>
      <c r="I13" s="19"/>
      <c r="J13" s="19"/>
      <c r="K13" s="52"/>
    </row>
    <row r="14" spans="1:11" ht="25.35" customHeight="1" x14ac:dyDescent="0.15">
      <c r="A14" s="26" t="s">
        <v>17</v>
      </c>
      <c r="B14" s="23" t="s">
        <v>21</v>
      </c>
      <c r="C14" s="24"/>
      <c r="D14" s="13">
        <v>0</v>
      </c>
      <c r="E14" s="13"/>
      <c r="F14" s="13"/>
      <c r="G14" s="15"/>
      <c r="H14" s="15"/>
      <c r="I14" s="15"/>
      <c r="J14" s="15"/>
      <c r="K14" s="53"/>
    </row>
    <row r="15" spans="1:11" ht="25.35" customHeight="1" x14ac:dyDescent="0.15">
      <c r="A15" s="27"/>
      <c r="B15" s="23" t="s">
        <v>10</v>
      </c>
      <c r="C15" s="24"/>
      <c r="D15" s="13">
        <v>0</v>
      </c>
      <c r="E15" s="13"/>
      <c r="F15" s="13"/>
      <c r="G15" s="37"/>
      <c r="H15" s="38"/>
      <c r="I15" s="38"/>
      <c r="J15" s="38"/>
      <c r="K15" s="39"/>
    </row>
    <row r="16" spans="1:11" ht="25.35" customHeight="1" x14ac:dyDescent="0.15">
      <c r="A16" s="27"/>
      <c r="B16" s="23" t="s">
        <v>6</v>
      </c>
      <c r="C16" s="24"/>
      <c r="D16" s="13">
        <v>37800</v>
      </c>
      <c r="E16" s="13"/>
      <c r="F16" s="13"/>
      <c r="G16" s="37" t="s">
        <v>43</v>
      </c>
      <c r="H16" s="38"/>
      <c r="I16" s="38"/>
      <c r="J16" s="38"/>
      <c r="K16" s="39"/>
    </row>
    <row r="17" spans="1:13" ht="25.35" customHeight="1" x14ac:dyDescent="0.15">
      <c r="A17" s="27"/>
      <c r="B17" s="23" t="s">
        <v>9</v>
      </c>
      <c r="C17" s="24"/>
      <c r="D17" s="13">
        <v>2850</v>
      </c>
      <c r="E17" s="13"/>
      <c r="F17" s="13"/>
      <c r="G17" s="37" t="s">
        <v>34</v>
      </c>
      <c r="H17" s="38"/>
      <c r="I17" s="38"/>
      <c r="J17" s="38"/>
      <c r="K17" s="39"/>
    </row>
    <row r="18" spans="1:13" ht="25.35" customHeight="1" x14ac:dyDescent="0.15">
      <c r="A18" s="27"/>
      <c r="B18" s="23" t="s">
        <v>5</v>
      </c>
      <c r="C18" s="24"/>
      <c r="D18" s="13">
        <v>3560</v>
      </c>
      <c r="E18" s="13"/>
      <c r="F18" s="13"/>
      <c r="G18" s="37" t="s">
        <v>35</v>
      </c>
      <c r="H18" s="38"/>
      <c r="I18" s="38"/>
      <c r="J18" s="38"/>
      <c r="K18" s="39"/>
    </row>
    <row r="19" spans="1:13" ht="25.35" customHeight="1" x14ac:dyDescent="0.15">
      <c r="A19" s="27"/>
      <c r="B19" s="23" t="s">
        <v>22</v>
      </c>
      <c r="C19" s="24"/>
      <c r="D19" s="13">
        <v>0</v>
      </c>
      <c r="E19" s="13"/>
      <c r="F19" s="13"/>
      <c r="G19" s="37"/>
      <c r="H19" s="38"/>
      <c r="I19" s="38"/>
      <c r="J19" s="38"/>
      <c r="K19" s="39"/>
    </row>
    <row r="20" spans="1:13" ht="25.35" customHeight="1" x14ac:dyDescent="0.15">
      <c r="A20" s="27"/>
      <c r="B20" s="23" t="s">
        <v>7</v>
      </c>
      <c r="C20" s="24"/>
      <c r="D20" s="13">
        <v>4550</v>
      </c>
      <c r="E20" s="13"/>
      <c r="F20" s="13"/>
      <c r="G20" s="37" t="s">
        <v>40</v>
      </c>
      <c r="H20" s="38"/>
      <c r="I20" s="38"/>
      <c r="J20" s="38"/>
      <c r="K20" s="39"/>
      <c r="L20" s="5"/>
      <c r="M20" s="7"/>
    </row>
    <row r="21" spans="1:13" ht="25.35" customHeight="1" x14ac:dyDescent="0.15">
      <c r="A21" s="34" t="s">
        <v>18</v>
      </c>
      <c r="B21" s="35"/>
      <c r="C21" s="36"/>
      <c r="D21" s="13">
        <f>SUM(D14:F20)</f>
        <v>48760</v>
      </c>
      <c r="E21" s="13"/>
      <c r="F21" s="13"/>
      <c r="G21" s="8" t="s">
        <v>44</v>
      </c>
      <c r="H21" s="9"/>
      <c r="I21" s="9"/>
      <c r="J21" s="9"/>
      <c r="K21" s="10"/>
      <c r="L21" s="6"/>
    </row>
    <row r="22" spans="1:13" ht="25.35" customHeight="1" x14ac:dyDescent="0.15">
      <c r="A22" s="28" t="s">
        <v>16</v>
      </c>
      <c r="B22" s="23" t="s">
        <v>23</v>
      </c>
      <c r="C22" s="24"/>
      <c r="D22" s="13">
        <v>20000</v>
      </c>
      <c r="E22" s="13"/>
      <c r="F22" s="13"/>
      <c r="G22" s="37" t="s">
        <v>36</v>
      </c>
      <c r="H22" s="38"/>
      <c r="I22" s="38"/>
      <c r="J22" s="38"/>
      <c r="K22" s="39"/>
    </row>
    <row r="23" spans="1:13" ht="25.35" customHeight="1" x14ac:dyDescent="0.15">
      <c r="A23" s="29"/>
      <c r="B23" s="23" t="s">
        <v>24</v>
      </c>
      <c r="C23" s="24"/>
      <c r="D23" s="13">
        <v>45000</v>
      </c>
      <c r="E23" s="13"/>
      <c r="F23" s="13"/>
      <c r="G23" s="37" t="s">
        <v>41</v>
      </c>
      <c r="H23" s="38"/>
      <c r="I23" s="38"/>
      <c r="J23" s="38"/>
      <c r="K23" s="39"/>
    </row>
    <row r="24" spans="1:13" ht="25.35" customHeight="1" x14ac:dyDescent="0.15">
      <c r="A24" s="29"/>
      <c r="B24" s="23" t="s">
        <v>25</v>
      </c>
      <c r="C24" s="24"/>
      <c r="D24" s="13">
        <v>23870</v>
      </c>
      <c r="E24" s="13"/>
      <c r="F24" s="13"/>
      <c r="G24" s="37" t="s">
        <v>42</v>
      </c>
      <c r="H24" s="38"/>
      <c r="I24" s="38"/>
      <c r="J24" s="38"/>
      <c r="K24" s="39"/>
    </row>
    <row r="25" spans="1:13" ht="25.35" customHeight="1" x14ac:dyDescent="0.15">
      <c r="A25" s="29"/>
      <c r="B25" s="23" t="s">
        <v>26</v>
      </c>
      <c r="C25" s="24"/>
      <c r="D25" s="13">
        <v>5200</v>
      </c>
      <c r="E25" s="13"/>
      <c r="F25" s="13"/>
      <c r="G25" s="37" t="s">
        <v>37</v>
      </c>
      <c r="H25" s="38"/>
      <c r="I25" s="38"/>
      <c r="J25" s="38"/>
      <c r="K25" s="39"/>
    </row>
    <row r="26" spans="1:13" ht="25.35" customHeight="1" x14ac:dyDescent="0.15">
      <c r="A26" s="29"/>
      <c r="B26" s="43"/>
      <c r="C26" s="43"/>
      <c r="D26" s="13"/>
      <c r="E26" s="13"/>
      <c r="F26" s="13"/>
      <c r="G26" s="37"/>
      <c r="H26" s="38"/>
      <c r="I26" s="38"/>
      <c r="J26" s="38"/>
      <c r="K26" s="39"/>
    </row>
    <row r="27" spans="1:13" ht="25.35" customHeight="1" x14ac:dyDescent="0.15">
      <c r="A27" s="34" t="s">
        <v>19</v>
      </c>
      <c r="B27" s="35"/>
      <c r="C27" s="36"/>
      <c r="D27" s="13">
        <f>SUM(D22:F26)</f>
        <v>94070</v>
      </c>
      <c r="E27" s="13"/>
      <c r="F27" s="13"/>
      <c r="G27" s="37"/>
      <c r="H27" s="38"/>
      <c r="I27" s="38"/>
      <c r="J27" s="38"/>
      <c r="K27" s="39"/>
    </row>
    <row r="28" spans="1:13" ht="25.35" customHeight="1" thickBot="1" x14ac:dyDescent="0.2">
      <c r="A28" s="31" t="s">
        <v>20</v>
      </c>
      <c r="B28" s="32"/>
      <c r="C28" s="33"/>
      <c r="D28" s="30">
        <f>D21+D27</f>
        <v>142830</v>
      </c>
      <c r="E28" s="30"/>
      <c r="F28" s="30"/>
      <c r="G28" s="40"/>
      <c r="H28" s="41"/>
      <c r="I28" s="41"/>
      <c r="J28" s="41"/>
      <c r="K28" s="42"/>
    </row>
    <row r="30" spans="1:13" ht="24" customHeight="1" x14ac:dyDescent="0.15">
      <c r="B30" t="s">
        <v>8</v>
      </c>
    </row>
    <row r="31" spans="1:13" ht="23.25" customHeight="1" x14ac:dyDescent="0.15">
      <c r="B31" s="60" t="s">
        <v>45</v>
      </c>
      <c r="C31" s="60"/>
      <c r="D31" s="1"/>
      <c r="E31" s="1" t="s">
        <v>15</v>
      </c>
      <c r="G31" s="1"/>
      <c r="H31" s="1"/>
      <c r="I31" s="61"/>
      <c r="J31" s="61"/>
    </row>
    <row r="32" spans="1:13" ht="27.6" customHeight="1" x14ac:dyDescent="0.15">
      <c r="B32" s="58">
        <v>35000</v>
      </c>
      <c r="C32" s="59"/>
      <c r="D32" s="2" t="s">
        <v>13</v>
      </c>
      <c r="E32" s="58">
        <f>SUM(D21)</f>
        <v>48760</v>
      </c>
      <c r="F32" s="62"/>
      <c r="G32" s="59"/>
      <c r="H32" s="3" t="s">
        <v>14</v>
      </c>
      <c r="I32" s="58">
        <f>B32-E32</f>
        <v>-13760</v>
      </c>
      <c r="J32" s="59"/>
    </row>
    <row r="33" spans="8:10" ht="29.45" customHeight="1" x14ac:dyDescent="0.15">
      <c r="H33" s="1"/>
      <c r="I33" s="1"/>
      <c r="J33" s="1"/>
    </row>
  </sheetData>
  <mergeCells count="77">
    <mergeCell ref="G24:K24"/>
    <mergeCell ref="B25:C25"/>
    <mergeCell ref="D25:F25"/>
    <mergeCell ref="G25:K25"/>
    <mergeCell ref="D24:F24"/>
    <mergeCell ref="B32:C32"/>
    <mergeCell ref="E32:G32"/>
    <mergeCell ref="I32:J32"/>
    <mergeCell ref="B26:C26"/>
    <mergeCell ref="D26:F26"/>
    <mergeCell ref="G26:K26"/>
    <mergeCell ref="A27:C27"/>
    <mergeCell ref="D27:F27"/>
    <mergeCell ref="G27:K27"/>
    <mergeCell ref="A28:C28"/>
    <mergeCell ref="D28:F28"/>
    <mergeCell ref="G28:K28"/>
    <mergeCell ref="B31:C31"/>
    <mergeCell ref="I31:J31"/>
    <mergeCell ref="G22:K22"/>
    <mergeCell ref="B23:C23"/>
    <mergeCell ref="D23:F23"/>
    <mergeCell ref="A14:A20"/>
    <mergeCell ref="B14:C14"/>
    <mergeCell ref="D14:F14"/>
    <mergeCell ref="G14:K14"/>
    <mergeCell ref="B15:C15"/>
    <mergeCell ref="D15:F15"/>
    <mergeCell ref="G23:K23"/>
    <mergeCell ref="A21:C21"/>
    <mergeCell ref="D21:F21"/>
    <mergeCell ref="A22:A26"/>
    <mergeCell ref="B22:C22"/>
    <mergeCell ref="D22:F22"/>
    <mergeCell ref="B24:C24"/>
    <mergeCell ref="B19:C19"/>
    <mergeCell ref="D19:F19"/>
    <mergeCell ref="G19:K19"/>
    <mergeCell ref="B20:C20"/>
    <mergeCell ref="D20:F20"/>
    <mergeCell ref="G20:K20"/>
    <mergeCell ref="B17:C17"/>
    <mergeCell ref="D17:F17"/>
    <mergeCell ref="G17:K17"/>
    <mergeCell ref="B18:C18"/>
    <mergeCell ref="D18:F18"/>
    <mergeCell ref="G18:K18"/>
    <mergeCell ref="G15:K15"/>
    <mergeCell ref="B16:C16"/>
    <mergeCell ref="D16:F16"/>
    <mergeCell ref="G16:K16"/>
    <mergeCell ref="A10:C10"/>
    <mergeCell ref="D10:F10"/>
    <mergeCell ref="G10:K10"/>
    <mergeCell ref="A11:J11"/>
    <mergeCell ref="A12:B12"/>
    <mergeCell ref="A13:C13"/>
    <mergeCell ref="D13:F13"/>
    <mergeCell ref="G13:K13"/>
    <mergeCell ref="A8:C8"/>
    <mergeCell ref="D8:F8"/>
    <mergeCell ref="G8:K8"/>
    <mergeCell ref="A9:C9"/>
    <mergeCell ref="D9:F9"/>
    <mergeCell ref="G9:K9"/>
    <mergeCell ref="A6:C6"/>
    <mergeCell ref="D6:F6"/>
    <mergeCell ref="G6:K6"/>
    <mergeCell ref="A7:C7"/>
    <mergeCell ref="D7:F7"/>
    <mergeCell ref="G7:K7"/>
    <mergeCell ref="A2:J2"/>
    <mergeCell ref="H3:K3"/>
    <mergeCell ref="A4:B4"/>
    <mergeCell ref="A5:C5"/>
    <mergeCell ref="D5:F5"/>
    <mergeCell ref="G5:K5"/>
  </mergeCells>
  <phoneticPr fontId="1"/>
  <pageMargins left="1.02" right="0.42" top="0.66" bottom="0.6" header="0.51200000000000001" footer="0.51200000000000001"/>
  <pageSetup paperSize="9" scale="94" orientation="portrait" horizontalDpi="4294967294" verticalDpi="2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令和８年度助成金収支決算書書式</vt:lpstr>
      <vt:lpstr>令和８年度助成金収支決算書 作成例</vt:lpstr>
      <vt:lpstr>Sheet2</vt:lpstr>
      <vt:lpstr>Sheet3</vt:lpstr>
      <vt:lpstr>'令和８年度助成金収支決算書 作成例'!Print_Area</vt:lpstr>
      <vt:lpstr>令和８年度助成金収支決算書書式!Print_Area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順司 小暮</cp:lastModifiedBy>
  <cp:lastPrinted>2026-09-08T03:47:09Z</cp:lastPrinted>
  <dcterms:created xsi:type="dcterms:W3CDTF">2009-02-23T09:12:54Z</dcterms:created>
  <dcterms:modified xsi:type="dcterms:W3CDTF">2026-09-08T03:47:43Z</dcterms:modified>
</cp:coreProperties>
</file>